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P\AppData\Local\Microsoft\Windows\INetCache\Content.Outlook\FPB0P415\"/>
    </mc:Choice>
  </mc:AlternateContent>
  <xr:revisionPtr revIDLastSave="0" documentId="13_ncr:1_{EFEF9B22-6A2B-4CAA-8784-756C218BBC20}" xr6:coauthVersionLast="47" xr6:coauthVersionMax="47" xr10:uidLastSave="{00000000-0000-0000-0000-000000000000}"/>
  <bookViews>
    <workbookView xWindow="-120" yWindow="-120" windowWidth="25440" windowHeight="15390" xr2:uid="{0E4D523E-2651-47AC-8B7B-9A1EB4A46F0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 s="1"/>
  <c r="G14" i="1"/>
  <c r="J13" i="1"/>
  <c r="H13" i="1"/>
  <c r="I13" i="1" s="1"/>
  <c r="G13" i="1"/>
  <c r="H12" i="1"/>
  <c r="I12" i="1" s="1"/>
  <c r="G12" i="1"/>
  <c r="J11" i="1"/>
  <c r="H11" i="1"/>
  <c r="I11" i="1" s="1"/>
  <c r="G11" i="1"/>
  <c r="J10" i="1"/>
  <c r="H10" i="1"/>
  <c r="I10" i="1" s="1"/>
  <c r="G10" i="1"/>
  <c r="H9" i="1"/>
  <c r="I9" i="1" s="1"/>
  <c r="G9" i="1"/>
  <c r="H8" i="1"/>
  <c r="I8" i="1" s="1"/>
  <c r="G8" i="1"/>
  <c r="J9" i="1" l="1"/>
  <c r="I15" i="1"/>
  <c r="J14" i="1"/>
  <c r="J8" i="1"/>
  <c r="J12" i="1"/>
  <c r="H15" i="1"/>
  <c r="J15" i="1" l="1"/>
</calcChain>
</file>

<file path=xl/sharedStrings.xml><?xml version="1.0" encoding="utf-8"?>
<sst xmlns="http://schemas.openxmlformats.org/spreadsheetml/2006/main" count="39" uniqueCount="34">
  <si>
    <t>L.p</t>
  </si>
  <si>
    <t>Nazwa leku</t>
  </si>
  <si>
    <t>J.m.</t>
  </si>
  <si>
    <t>Ilość</t>
  </si>
  <si>
    <t>Cena jedn. Netto PLN</t>
  </si>
  <si>
    <t>Stawka podatku VAT%</t>
  </si>
  <si>
    <t>Cena  jedn. Brutto PLN</t>
  </si>
  <si>
    <t>Wartość netto PLN</t>
  </si>
  <si>
    <t>Wartość VAT</t>
  </si>
  <si>
    <t>Wartość brutto PLN</t>
  </si>
  <si>
    <t>Nazwa handlowa Ilość w opakowaniu</t>
  </si>
  <si>
    <t>Producent</t>
  </si>
  <si>
    <t>Kod EAN</t>
  </si>
  <si>
    <t>1.</t>
  </si>
  <si>
    <t>Dializat Ci-Ca K2 5l</t>
  </si>
  <si>
    <t>szt</t>
  </si>
  <si>
    <t>2.</t>
  </si>
  <si>
    <t>4% cytrynian sodu 1,5l</t>
  </si>
  <si>
    <t>3.</t>
  </si>
  <si>
    <t>Rozdzielacz 2/4</t>
  </si>
  <si>
    <t>4.</t>
  </si>
  <si>
    <t>Multifiltrate Kit Ci- Ca CVVHD przyrząd</t>
  </si>
  <si>
    <t>5.</t>
  </si>
  <si>
    <t>Worek na filtrat 10l</t>
  </si>
  <si>
    <t>6.</t>
  </si>
  <si>
    <t>Cewnik SL 24L</t>
  </si>
  <si>
    <t>7.</t>
  </si>
  <si>
    <t>Citra- Lock płyn 46,7% 5ml x 20 fiol</t>
  </si>
  <si>
    <t>Razem</t>
  </si>
  <si>
    <t>Pakiet Nr 1.  Hemodializa cytrynianowa</t>
  </si>
  <si>
    <t>1 op x 20 fiolek</t>
  </si>
  <si>
    <t>Formularz asotrymentowo-cenowy</t>
  </si>
  <si>
    <t xml:space="preserve">Załacznik nr 2 </t>
  </si>
  <si>
    <t xml:space="preserve">44/PP/2023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</si>
</sst>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DDDDD"/>
        <bgColor rgb="FFDDDDDD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9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vertical="center"/>
    </xf>
    <xf numFmtId="9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41C7-F580-49F7-A42E-5B16EA5E77E3}">
  <dimension ref="A2:M15"/>
  <sheetViews>
    <sheetView tabSelected="1" zoomScaleNormal="100" workbookViewId="0">
      <selection activeCell="F25" sqref="F25"/>
    </sheetView>
  </sheetViews>
  <sheetFormatPr defaultRowHeight="15" x14ac:dyDescent="0.25"/>
  <cols>
    <col min="2" max="2" width="35" customWidth="1"/>
    <col min="3" max="3" width="12.85546875" customWidth="1"/>
    <col min="5" max="5" width="15.42578125" customWidth="1"/>
    <col min="6" max="6" width="14.42578125" customWidth="1"/>
    <col min="7" max="7" width="16.140625" customWidth="1"/>
  </cols>
  <sheetData>
    <row r="2" spans="1:13" ht="15.75" x14ac:dyDescent="0.25">
      <c r="A2" s="40" t="s">
        <v>33</v>
      </c>
      <c r="L2" s="42" t="s">
        <v>32</v>
      </c>
      <c r="M2" s="42"/>
    </row>
    <row r="3" spans="1:13" ht="15.75" x14ac:dyDescent="0.25">
      <c r="D3" s="41" t="s">
        <v>31</v>
      </c>
    </row>
    <row r="6" spans="1:13" ht="15.75" x14ac:dyDescent="0.25">
      <c r="A6" s="43" t="s">
        <v>29</v>
      </c>
      <c r="B6" s="43"/>
      <c r="C6" s="43"/>
      <c r="D6" s="43"/>
      <c r="E6" s="43"/>
      <c r="F6" s="1"/>
      <c r="G6" s="2"/>
      <c r="H6" s="2"/>
      <c r="I6" s="3"/>
      <c r="J6" s="4"/>
      <c r="K6" s="5"/>
      <c r="L6" s="5"/>
      <c r="M6" s="6"/>
    </row>
    <row r="7" spans="1:13" ht="63.75" x14ac:dyDescent="0.25">
      <c r="A7" s="7" t="s">
        <v>0</v>
      </c>
      <c r="B7" s="8" t="s">
        <v>1</v>
      </c>
      <c r="C7" s="9" t="s">
        <v>2</v>
      </c>
      <c r="D7" s="10" t="s">
        <v>3</v>
      </c>
      <c r="E7" s="9" t="s">
        <v>4</v>
      </c>
      <c r="F7" s="11" t="s">
        <v>5</v>
      </c>
      <c r="G7" s="12" t="s">
        <v>6</v>
      </c>
      <c r="H7" s="12" t="s">
        <v>7</v>
      </c>
      <c r="I7" s="13" t="s">
        <v>8</v>
      </c>
      <c r="J7" s="12" t="s">
        <v>9</v>
      </c>
      <c r="K7" s="14" t="s">
        <v>10</v>
      </c>
      <c r="L7" s="14" t="s">
        <v>11</v>
      </c>
      <c r="M7" s="15" t="s">
        <v>12</v>
      </c>
    </row>
    <row r="8" spans="1:13" x14ac:dyDescent="0.25">
      <c r="A8" s="16" t="s">
        <v>13</v>
      </c>
      <c r="B8" s="17" t="s">
        <v>14</v>
      </c>
      <c r="C8" s="18" t="s">
        <v>15</v>
      </c>
      <c r="D8" s="19">
        <v>390</v>
      </c>
      <c r="E8" s="20"/>
      <c r="F8" s="21"/>
      <c r="G8" s="22">
        <f t="shared" ref="G8:G14" si="0">E8*F8+E8</f>
        <v>0</v>
      </c>
      <c r="H8" s="22">
        <f t="shared" ref="H8:H14" si="1">D8*E8</f>
        <v>0</v>
      </c>
      <c r="I8" s="23">
        <f t="shared" ref="I8:I14" si="2">H8*F8</f>
        <v>0</v>
      </c>
      <c r="J8" s="22">
        <f t="shared" ref="J8:J14" si="3">H8+H8*F8</f>
        <v>0</v>
      </c>
      <c r="K8" s="24"/>
      <c r="L8" s="25"/>
      <c r="M8" s="26"/>
    </row>
    <row r="9" spans="1:13" x14ac:dyDescent="0.25">
      <c r="A9" s="16" t="s">
        <v>16</v>
      </c>
      <c r="B9" s="17" t="s">
        <v>17</v>
      </c>
      <c r="C9" s="18" t="s">
        <v>15</v>
      </c>
      <c r="D9" s="19">
        <v>160</v>
      </c>
      <c r="E9" s="20"/>
      <c r="F9" s="21"/>
      <c r="G9" s="22">
        <f t="shared" si="0"/>
        <v>0</v>
      </c>
      <c r="H9" s="22">
        <f t="shared" si="1"/>
        <v>0</v>
      </c>
      <c r="I9" s="23">
        <f t="shared" si="2"/>
        <v>0</v>
      </c>
      <c r="J9" s="22">
        <f t="shared" si="3"/>
        <v>0</v>
      </c>
      <c r="K9" s="24"/>
      <c r="L9" s="25"/>
      <c r="M9" s="26"/>
    </row>
    <row r="10" spans="1:13" x14ac:dyDescent="0.25">
      <c r="A10" s="16" t="s">
        <v>18</v>
      </c>
      <c r="B10" s="17" t="s">
        <v>19</v>
      </c>
      <c r="C10" s="18" t="s">
        <v>15</v>
      </c>
      <c r="D10" s="19">
        <v>20</v>
      </c>
      <c r="E10" s="20"/>
      <c r="F10" s="21"/>
      <c r="G10" s="22">
        <f t="shared" si="0"/>
        <v>0</v>
      </c>
      <c r="H10" s="22">
        <f t="shared" si="1"/>
        <v>0</v>
      </c>
      <c r="I10" s="23">
        <f t="shared" si="2"/>
        <v>0</v>
      </c>
      <c r="J10" s="22">
        <f t="shared" si="3"/>
        <v>0</v>
      </c>
      <c r="K10" s="24"/>
      <c r="L10" s="25"/>
      <c r="M10" s="26"/>
    </row>
    <row r="11" spans="1:13" x14ac:dyDescent="0.25">
      <c r="A11" s="27" t="s">
        <v>20</v>
      </c>
      <c r="B11" s="28" t="s">
        <v>21</v>
      </c>
      <c r="C11" s="29" t="s">
        <v>15</v>
      </c>
      <c r="D11" s="30">
        <v>20</v>
      </c>
      <c r="E11" s="20"/>
      <c r="F11" s="21"/>
      <c r="G11" s="22">
        <f t="shared" si="0"/>
        <v>0</v>
      </c>
      <c r="H11" s="22">
        <f t="shared" si="1"/>
        <v>0</v>
      </c>
      <c r="I11" s="23">
        <f t="shared" si="2"/>
        <v>0</v>
      </c>
      <c r="J11" s="22">
        <f t="shared" si="3"/>
        <v>0</v>
      </c>
      <c r="K11" s="24"/>
      <c r="L11" s="25"/>
      <c r="M11" s="26"/>
    </row>
    <row r="12" spans="1:13" x14ac:dyDescent="0.25">
      <c r="A12" s="16" t="s">
        <v>22</v>
      </c>
      <c r="B12" s="17" t="s">
        <v>23</v>
      </c>
      <c r="C12" s="18" t="s">
        <v>15</v>
      </c>
      <c r="D12" s="19">
        <v>20</v>
      </c>
      <c r="E12" s="31"/>
      <c r="F12" s="21"/>
      <c r="G12" s="22">
        <f t="shared" si="0"/>
        <v>0</v>
      </c>
      <c r="H12" s="22">
        <f t="shared" si="1"/>
        <v>0</v>
      </c>
      <c r="I12" s="23">
        <f t="shared" si="2"/>
        <v>0</v>
      </c>
      <c r="J12" s="22">
        <f t="shared" si="3"/>
        <v>0</v>
      </c>
      <c r="K12" s="24"/>
      <c r="L12" s="25"/>
      <c r="M12" s="26"/>
    </row>
    <row r="13" spans="1:13" x14ac:dyDescent="0.25">
      <c r="A13" s="16" t="s">
        <v>24</v>
      </c>
      <c r="B13" s="17" t="s">
        <v>25</v>
      </c>
      <c r="C13" s="18" t="s">
        <v>15</v>
      </c>
      <c r="D13" s="19">
        <v>20</v>
      </c>
      <c r="E13" s="20"/>
      <c r="F13" s="21"/>
      <c r="G13" s="22">
        <f t="shared" si="0"/>
        <v>0</v>
      </c>
      <c r="H13" s="22">
        <f t="shared" si="1"/>
        <v>0</v>
      </c>
      <c r="I13" s="23">
        <f t="shared" si="2"/>
        <v>0</v>
      </c>
      <c r="J13" s="22">
        <f t="shared" si="3"/>
        <v>0</v>
      </c>
      <c r="K13" s="24"/>
      <c r="L13" s="25"/>
      <c r="M13" s="26"/>
    </row>
    <row r="14" spans="1:13" x14ac:dyDescent="0.25">
      <c r="A14" s="32" t="s">
        <v>26</v>
      </c>
      <c r="B14" s="33" t="s">
        <v>27</v>
      </c>
      <c r="C14" s="34" t="s">
        <v>30</v>
      </c>
      <c r="D14" s="35">
        <v>2</v>
      </c>
      <c r="E14" s="20"/>
      <c r="F14" s="21"/>
      <c r="G14" s="22">
        <f t="shared" si="0"/>
        <v>0</v>
      </c>
      <c r="H14" s="22">
        <f t="shared" si="1"/>
        <v>0</v>
      </c>
      <c r="I14" s="23">
        <f t="shared" si="2"/>
        <v>0</v>
      </c>
      <c r="J14" s="22">
        <f t="shared" si="3"/>
        <v>0</v>
      </c>
      <c r="K14" s="24"/>
      <c r="L14" s="25"/>
      <c r="M14" s="26"/>
    </row>
    <row r="15" spans="1:13" x14ac:dyDescent="0.25">
      <c r="A15" s="44" t="s">
        <v>28</v>
      </c>
      <c r="B15" s="44"/>
      <c r="C15" s="44"/>
      <c r="D15" s="44"/>
      <c r="E15" s="36"/>
      <c r="F15" s="37"/>
      <c r="G15" s="38"/>
      <c r="H15" s="38">
        <f>SUM(H8:H14)</f>
        <v>0</v>
      </c>
      <c r="I15" s="39">
        <f>SUM(I8:I14)</f>
        <v>0</v>
      </c>
      <c r="J15" s="38">
        <f>SUM(J8:J14)</f>
        <v>0</v>
      </c>
      <c r="K15" s="24"/>
      <c r="L15" s="25"/>
      <c r="M15" s="26"/>
    </row>
  </sheetData>
  <mergeCells count="2">
    <mergeCell ref="A6:E6"/>
    <mergeCell ref="A15:D15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DZP</dc:creator>
  <cp:lastModifiedBy>DZP</cp:lastModifiedBy>
  <cp:lastPrinted>2023-12-19T07:46:38Z</cp:lastPrinted>
  <dcterms:created xsi:type="dcterms:W3CDTF">2023-12-18T09:51:02Z</dcterms:created>
  <dcterms:modified xsi:type="dcterms:W3CDTF">2023-12-19T08:43:41Z</dcterms:modified>
</cp:coreProperties>
</file>