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ZP\AppData\Local\Microsoft\Windows\INetCache\Content.Outlook\FPB0P415\"/>
    </mc:Choice>
  </mc:AlternateContent>
  <xr:revisionPtr revIDLastSave="0" documentId="13_ncr:1_{C9E0A2F0-6D1F-458A-B969-6977FAE9D347}" xr6:coauthVersionLast="47" xr6:coauthVersionMax="47" xr10:uidLastSave="{00000000-0000-0000-0000-000000000000}"/>
  <bookViews>
    <workbookView xWindow="-120" yWindow="-120" windowWidth="25440" windowHeight="15390" xr2:uid="{006B63C4-B926-4998-9A20-29E9B556AFBC}"/>
  </bookViews>
  <sheets>
    <sheet name="Arkusz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8" i="1" l="1"/>
  <c r="J9" i="1"/>
  <c r="J10" i="1"/>
  <c r="J7" i="1"/>
  <c r="G40" i="1" l="1"/>
  <c r="J24" i="1"/>
  <c r="J21" i="1"/>
  <c r="G34" i="1" l="1"/>
  <c r="J39" i="1"/>
  <c r="J23" i="1"/>
  <c r="J19" i="1"/>
  <c r="J22" i="1"/>
  <c r="J20" i="1"/>
  <c r="G25" i="1"/>
  <c r="J33" i="1" l="1"/>
  <c r="J34" i="1" s="1"/>
  <c r="I34" i="1"/>
  <c r="I40" i="1"/>
  <c r="J40" i="1"/>
  <c r="I25" i="1"/>
  <c r="G11" i="1"/>
  <c r="I11" i="1"/>
  <c r="J18" i="1" l="1"/>
  <c r="J25" i="1" s="1"/>
  <c r="J11" i="1"/>
</calcChain>
</file>

<file path=xl/sharedStrings.xml><?xml version="1.0" encoding="utf-8"?>
<sst xmlns="http://schemas.openxmlformats.org/spreadsheetml/2006/main" count="93" uniqueCount="50">
  <si>
    <t>l.p.</t>
  </si>
  <si>
    <t>Asortyment</t>
  </si>
  <si>
    <t>J.m.</t>
  </si>
  <si>
    <t>Cena jednostkowa netto PLN</t>
  </si>
  <si>
    <t>Stawka podatku VAT</t>
  </si>
  <si>
    <t>Wartość podatku VAT</t>
  </si>
  <si>
    <t>Nazwa, nr katalogowy</t>
  </si>
  <si>
    <t>Razem</t>
  </si>
  <si>
    <t>szt.</t>
  </si>
  <si>
    <t>Szt.</t>
  </si>
  <si>
    <t>op.</t>
  </si>
  <si>
    <t xml:space="preserve">Test mycia służący do rutynowej kontroli podstawowych procesów
mycia w myjni-dezynfektorze.  </t>
  </si>
  <si>
    <t>L.p.</t>
  </si>
  <si>
    <t>Nazwa preparatu</t>
  </si>
  <si>
    <t>1.</t>
  </si>
  <si>
    <t>Preparat myjący Neodisher MediClean . Kanister 5 l</t>
  </si>
  <si>
    <t>2.</t>
  </si>
  <si>
    <t>Preparat Neodisher Septo Pre Clen. Kanister 5l</t>
  </si>
  <si>
    <t>Razem:</t>
  </si>
  <si>
    <r>
      <t>Ilo</t>
    </r>
    <r>
      <rPr>
        <b/>
        <sz val="8"/>
        <rFont val="Times New Roman"/>
        <family val="1"/>
        <charset val="238"/>
      </rPr>
      <t>ść</t>
    </r>
  </si>
  <si>
    <r>
      <t>Warto</t>
    </r>
    <r>
      <rPr>
        <b/>
        <sz val="8"/>
        <rFont val="Times New Roman"/>
        <family val="1"/>
        <charset val="238"/>
      </rPr>
      <t>ść netto PLN</t>
    </r>
  </si>
  <si>
    <r>
      <t>Warto</t>
    </r>
    <r>
      <rPr>
        <b/>
        <sz val="8"/>
        <rFont val="Times New Roman"/>
        <family val="1"/>
        <charset val="238"/>
      </rPr>
      <t>ść brutto PLN</t>
    </r>
  </si>
  <si>
    <r>
      <t>Producent, ilo</t>
    </r>
    <r>
      <rPr>
        <b/>
        <sz val="8"/>
        <rFont val="Times New Roman"/>
        <family val="1"/>
        <charset val="238"/>
      </rPr>
      <t>ść w opak/handl.</t>
    </r>
  </si>
  <si>
    <t>Test procesu dezynfekcji termicznej 90 Cº/5min, samoprzylepny.</t>
  </si>
  <si>
    <t>Pakiet nr 11. Mycie i dezynfekcja maszynowa narzędzi i sprzętu medycznego.</t>
  </si>
  <si>
    <t xml:space="preserve">Pakiet nr 9. Testy kontroli mycia </t>
  </si>
  <si>
    <t>Test kontroli skuteczności mycia w myjniach ultradźwiękowych, w zestawie zawieszka do umieszczenia testu.</t>
  </si>
  <si>
    <t xml:space="preserve">Preparat Neodisher PreStop, op. 0,75l  </t>
  </si>
  <si>
    <t xml:space="preserve">Preparat Neodisher Neoblank, op. 0,75l  </t>
  </si>
  <si>
    <t>4.</t>
  </si>
  <si>
    <t>5.</t>
  </si>
  <si>
    <t>6.</t>
  </si>
  <si>
    <t xml:space="preserve">Preparat Neodisher SpecjalPluskarnister 5 l  </t>
  </si>
  <si>
    <t>Zamawiający posiada zalecenie producenta do stosowania środków  Dr. Weigerta, typ  myjni  DEKO 2000 EKX.</t>
  </si>
  <si>
    <t>Ilość</t>
  </si>
  <si>
    <t>Wartość netto PLN</t>
  </si>
  <si>
    <t>Wartość brutto PLN</t>
  </si>
  <si>
    <t>Producent, ilość w opak/handl.</t>
  </si>
  <si>
    <t>Test do wykrywania pozostałości białkowych , opakowanie 50 szt</t>
  </si>
  <si>
    <t xml:space="preserve">3. </t>
  </si>
  <si>
    <t xml:space="preserve">Preparat Neodisher  IP SPRAY, 400 ml  </t>
  </si>
  <si>
    <t xml:space="preserve">Preparat Neodisher COMBI CLEAN 0,75 l  </t>
  </si>
  <si>
    <t>7.</t>
  </si>
  <si>
    <t xml:space="preserve">1. </t>
  </si>
  <si>
    <t xml:space="preserve">Pakiet nr 13.  Fartuch Tyvek® </t>
  </si>
  <si>
    <t xml:space="preserve">Fartuch DuPont ™ Tyvek® IsoClean® model IC 703 S 00, środek ochrony indywidualnej kategorii III typ PB 6 B. Wykonany z polietylenu o wysokiej gęstości i gramaturze poniżej 46g/m2, przepuszczającego powietrze i parę wodną. Dziane mankiety rękawów, stójka wokół szyi, długość do kolana, gumki ściągające z boków na wysokości pasa, lamowane troki w pasie do zawiązania i zapięcie na rzep na karku. Rozmiary:  M,  L, </t>
  </si>
  <si>
    <t>Pakiet nr 12.  Tester  twardości wody</t>
  </si>
  <si>
    <t xml:space="preserve">Tster do  badania twardości wody _ Stacja udatniania wody, tester twardości wody ( 1 zestaw zawiera: buteleczkę z odczynnikiem 18 ml odczynnika, przeżroczysty pojemnik na próbkę, instrukcja użycia) </t>
  </si>
  <si>
    <t>3.</t>
  </si>
  <si>
    <r>
      <t xml:space="preserve">31/PP/2024                                                                Formularz asortymentowo cenowy                                                                </t>
    </r>
    <r>
      <rPr>
        <b/>
        <i/>
        <sz val="10"/>
        <rFont val="Times New Roman"/>
        <family val="1"/>
        <charset val="238"/>
      </rPr>
      <t>Załącznik nr 2 do Zapytania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</si>
</sst>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0.00\ [$zł-415];[Red]\-#,##0.00\ [$zł-415]"/>
    <numFmt numFmtId="165" formatCode="_-* #,##0.00&quot; zł&quot;_-;\-* #,##0.00&quot; zł&quot;_-;_-* \-??&quot; zł&quot;_-;_-@_-"/>
    <numFmt numFmtId="166" formatCode="#,##0.00&quot; zł&quot;"/>
    <numFmt numFmtId="167" formatCode="#,##0.00\ [$zł-415];\-#,##0.00\ [$zł-415]"/>
  </numFmts>
  <fonts count="16" x14ac:knownFonts="1">
    <font>
      <sz val="11"/>
      <color theme="1"/>
      <name val="Calibri"/>
      <family val="2"/>
      <charset val="238"/>
      <scheme val="minor"/>
    </font>
    <font>
      <b/>
      <sz val="10"/>
      <name val="Times New Roman"/>
      <family val="1"/>
      <charset val="238"/>
    </font>
    <font>
      <b/>
      <i/>
      <sz val="10"/>
      <name val="Times New Roman"/>
      <family val="1"/>
      <charset val="238"/>
    </font>
    <font>
      <b/>
      <sz val="8"/>
      <name val="Times New Roman"/>
      <family val="1"/>
      <charset val="238"/>
    </font>
    <font>
      <b/>
      <sz val="8"/>
      <color indexed="8"/>
      <name val="Times New Roman"/>
      <family val="1"/>
      <charset val="238"/>
    </font>
    <font>
      <sz val="8"/>
      <name val="Times New Roman"/>
      <family val="1"/>
      <charset val="238"/>
    </font>
    <font>
      <sz val="8"/>
      <color indexed="8"/>
      <name val="Times New Roman"/>
      <family val="1"/>
      <charset val="238"/>
    </font>
    <font>
      <sz val="10"/>
      <name val="Times New Roman"/>
      <family val="1"/>
      <charset val="238"/>
    </font>
    <font>
      <b/>
      <sz val="10"/>
      <color indexed="8"/>
      <name val="Times New Roman"/>
      <family val="1"/>
      <charset val="238"/>
    </font>
    <font>
      <sz val="10"/>
      <name val="Arial CE"/>
      <family val="2"/>
      <charset val="238"/>
    </font>
    <font>
      <sz val="12"/>
      <name val="Times New Roman"/>
      <family val="1"/>
      <charset val="238"/>
    </font>
    <font>
      <sz val="8"/>
      <name val="Calibri"/>
      <family val="2"/>
      <charset val="238"/>
      <scheme val="minor"/>
    </font>
    <font>
      <sz val="8"/>
      <color theme="1"/>
      <name val="Times New Roman"/>
      <family val="1"/>
      <charset val="238"/>
    </font>
    <font>
      <b/>
      <sz val="11"/>
      <color theme="1"/>
      <name val="Calibri"/>
      <family val="2"/>
      <charset val="238"/>
      <scheme val="minor"/>
    </font>
    <font>
      <sz val="11"/>
      <color rgb="FFFFFFCC"/>
      <name val="Calibri"/>
      <family val="2"/>
      <charset val="238"/>
      <scheme val="minor"/>
    </font>
    <font>
      <sz val="8"/>
      <color rgb="FF000000"/>
      <name val="Times New Roman"/>
      <family val="1"/>
      <charset val="238"/>
    </font>
  </fonts>
  <fills count="8">
    <fill>
      <patternFill patternType="none"/>
    </fill>
    <fill>
      <patternFill patternType="gray125"/>
    </fill>
    <fill>
      <patternFill patternType="solid">
        <fgColor indexed="31"/>
        <bgColor indexed="26"/>
      </patternFill>
    </fill>
    <fill>
      <patternFill patternType="solid">
        <fgColor indexed="26"/>
        <bgColor indexed="9"/>
      </patternFill>
    </fill>
    <fill>
      <patternFill patternType="solid">
        <fgColor indexed="9"/>
        <bgColor indexed="26"/>
      </patternFill>
    </fill>
    <fill>
      <patternFill patternType="solid">
        <fgColor rgb="FFFFFFCC"/>
        <bgColor indexed="27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</fills>
  <borders count="35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8"/>
      </bottom>
      <diagonal/>
    </border>
    <border>
      <left style="medium">
        <color indexed="8"/>
      </left>
      <right style="thin">
        <color indexed="8"/>
      </right>
      <top/>
      <bottom style="medium">
        <color indexed="8"/>
      </bottom>
      <diagonal/>
    </border>
    <border>
      <left style="thin">
        <color indexed="8"/>
      </left>
      <right style="thin">
        <color indexed="8"/>
      </right>
      <top/>
      <bottom style="medium">
        <color indexed="8"/>
      </bottom>
      <diagonal/>
    </border>
    <border>
      <left style="thin">
        <color indexed="8"/>
      </left>
      <right style="medium">
        <color indexed="8"/>
      </right>
      <top/>
      <bottom style="medium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8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8"/>
      </right>
      <top style="thin">
        <color indexed="64"/>
      </top>
      <bottom style="medium">
        <color indexed="64"/>
      </bottom>
      <diagonal/>
    </border>
    <border>
      <left style="medium">
        <color indexed="8"/>
      </left>
      <right style="medium">
        <color indexed="8"/>
      </right>
      <top style="thin">
        <color indexed="64"/>
      </top>
      <bottom style="medium">
        <color indexed="64"/>
      </bottom>
      <diagonal/>
    </border>
    <border>
      <left style="medium">
        <color indexed="8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9" fillId="0" borderId="0"/>
  </cellStyleXfs>
  <cellXfs count="125">
    <xf numFmtId="0" fontId="0" fillId="0" borderId="0" xfId="0"/>
    <xf numFmtId="0" fontId="3" fillId="4" borderId="1" xfId="0" applyFont="1" applyFill="1" applyBorder="1" applyAlignment="1">
      <alignment horizontal="center" vertical="center" wrapText="1"/>
    </xf>
    <xf numFmtId="0" fontId="4" fillId="4" borderId="1" xfId="0" applyFont="1" applyFill="1" applyBorder="1" applyAlignment="1">
      <alignment horizontal="center" vertical="center" wrapText="1"/>
    </xf>
    <xf numFmtId="0" fontId="5" fillId="4" borderId="1" xfId="0" applyFont="1" applyFill="1" applyBorder="1" applyAlignment="1">
      <alignment horizontal="center" vertical="center" wrapText="1"/>
    </xf>
    <xf numFmtId="0" fontId="6" fillId="4" borderId="1" xfId="0" applyFont="1" applyFill="1" applyBorder="1" applyAlignment="1">
      <alignment horizontal="center" vertical="center" wrapText="1"/>
    </xf>
    <xf numFmtId="0" fontId="3" fillId="4" borderId="2" xfId="0" applyFont="1" applyFill="1" applyBorder="1" applyAlignment="1">
      <alignment horizontal="center" vertical="center" wrapText="1"/>
    </xf>
    <xf numFmtId="0" fontId="5" fillId="4" borderId="2" xfId="0" applyFont="1" applyFill="1" applyBorder="1" applyAlignment="1">
      <alignment horizontal="center" vertical="center" wrapText="1"/>
    </xf>
    <xf numFmtId="0" fontId="3" fillId="4" borderId="3" xfId="0" applyFont="1" applyFill="1" applyBorder="1" applyAlignment="1">
      <alignment horizontal="center" vertical="center" wrapText="1"/>
    </xf>
    <xf numFmtId="164" fontId="4" fillId="4" borderId="3" xfId="0" applyNumberFormat="1" applyFont="1" applyFill="1" applyBorder="1" applyAlignment="1">
      <alignment horizontal="center" vertical="center" wrapText="1"/>
    </xf>
    <xf numFmtId="165" fontId="3" fillId="4" borderId="3" xfId="0" applyNumberFormat="1" applyFont="1" applyFill="1" applyBorder="1" applyAlignment="1">
      <alignment horizontal="center" vertical="center" wrapText="1"/>
    </xf>
    <xf numFmtId="164" fontId="6" fillId="4" borderId="1" xfId="0" applyNumberFormat="1" applyFont="1" applyFill="1" applyBorder="1" applyAlignment="1">
      <alignment horizontal="right" vertical="center" wrapText="1"/>
    </xf>
    <xf numFmtId="0" fontId="7" fillId="0" borderId="0" xfId="0" applyFont="1" applyAlignment="1">
      <alignment vertical="center"/>
    </xf>
    <xf numFmtId="165" fontId="7" fillId="0" borderId="0" xfId="0" applyNumberFormat="1" applyFont="1" applyAlignment="1">
      <alignment vertical="center"/>
    </xf>
    <xf numFmtId="165" fontId="5" fillId="4" borderId="1" xfId="0" applyNumberFormat="1" applyFont="1" applyFill="1" applyBorder="1" applyAlignment="1">
      <alignment horizontal="right" vertical="center" wrapText="1"/>
    </xf>
    <xf numFmtId="0" fontId="6" fillId="4" borderId="2" xfId="0" applyFont="1" applyFill="1" applyBorder="1" applyAlignment="1">
      <alignment horizontal="center" vertical="center" wrapText="1"/>
    </xf>
    <xf numFmtId="164" fontId="6" fillId="4" borderId="2" xfId="0" applyNumberFormat="1" applyFont="1" applyFill="1" applyBorder="1" applyAlignment="1">
      <alignment horizontal="right" vertical="center" wrapText="1"/>
    </xf>
    <xf numFmtId="0" fontId="1" fillId="4" borderId="0" xfId="0" applyFont="1" applyFill="1" applyAlignment="1">
      <alignment horizontal="center" vertical="center" wrapText="1"/>
    </xf>
    <xf numFmtId="164" fontId="1" fillId="4" borderId="0" xfId="0" applyNumberFormat="1" applyFont="1" applyFill="1" applyAlignment="1">
      <alignment horizontal="center" vertical="center" wrapText="1"/>
    </xf>
    <xf numFmtId="0" fontId="1" fillId="0" borderId="0" xfId="0" applyFont="1" applyAlignment="1">
      <alignment horizontal="right" vertical="center"/>
    </xf>
    <xf numFmtId="164" fontId="1" fillId="4" borderId="0" xfId="0" applyNumberFormat="1" applyFont="1" applyFill="1" applyAlignment="1">
      <alignment horizontal="right" vertical="center" wrapText="1"/>
    </xf>
    <xf numFmtId="165" fontId="1" fillId="4" borderId="0" xfId="0" applyNumberFormat="1" applyFont="1" applyFill="1" applyAlignment="1">
      <alignment horizontal="right" vertical="center" wrapText="1"/>
    </xf>
    <xf numFmtId="0" fontId="7" fillId="0" borderId="0" xfId="0" applyFont="1" applyAlignment="1">
      <alignment horizontal="left" vertical="center"/>
    </xf>
    <xf numFmtId="0" fontId="7" fillId="0" borderId="0" xfId="0" applyFont="1" applyAlignment="1">
      <alignment horizontal="center" vertical="center"/>
    </xf>
    <xf numFmtId="0" fontId="3" fillId="4" borderId="0" xfId="0" applyFont="1" applyFill="1" applyAlignment="1">
      <alignment horizontal="left" vertical="center" wrapText="1"/>
    </xf>
    <xf numFmtId="164" fontId="1" fillId="4" borderId="0" xfId="0" applyNumberFormat="1" applyFont="1" applyFill="1" applyAlignment="1">
      <alignment vertical="center" wrapText="1"/>
    </xf>
    <xf numFmtId="0" fontId="4" fillId="4" borderId="3" xfId="0" applyFont="1" applyFill="1" applyBorder="1" applyAlignment="1">
      <alignment horizontal="center" vertical="center" wrapText="1"/>
    </xf>
    <xf numFmtId="0" fontId="4" fillId="4" borderId="2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justify" vertical="center" wrapText="1"/>
    </xf>
    <xf numFmtId="0" fontId="6" fillId="0" borderId="2" xfId="0" applyFont="1" applyBorder="1" applyAlignment="1">
      <alignment horizontal="justify" vertical="center" wrapText="1"/>
    </xf>
    <xf numFmtId="2" fontId="3" fillId="0" borderId="0" xfId="0" applyNumberFormat="1" applyFont="1" applyAlignment="1">
      <alignment vertical="center"/>
    </xf>
    <xf numFmtId="166" fontId="1" fillId="4" borderId="0" xfId="0" applyNumberFormat="1" applyFont="1" applyFill="1" applyAlignment="1">
      <alignment vertical="center" wrapText="1"/>
    </xf>
    <xf numFmtId="165" fontId="1" fillId="0" borderId="0" xfId="0" applyNumberFormat="1" applyFont="1" applyAlignment="1">
      <alignment vertical="center"/>
    </xf>
    <xf numFmtId="2" fontId="5" fillId="0" borderId="0" xfId="0" applyNumberFormat="1" applyFont="1" applyAlignment="1">
      <alignment vertical="center"/>
    </xf>
    <xf numFmtId="9" fontId="5" fillId="4" borderId="1" xfId="0" applyNumberFormat="1" applyFont="1" applyFill="1" applyBorder="1" applyAlignment="1">
      <alignment horizontal="center" vertical="center" wrapText="1"/>
    </xf>
    <xf numFmtId="9" fontId="5" fillId="4" borderId="2" xfId="0" applyNumberFormat="1" applyFont="1" applyFill="1" applyBorder="1" applyAlignment="1">
      <alignment horizontal="center" vertical="center" wrapText="1"/>
    </xf>
    <xf numFmtId="9" fontId="3" fillId="4" borderId="3" xfId="0" applyNumberFormat="1" applyFont="1" applyFill="1" applyBorder="1" applyAlignment="1">
      <alignment horizontal="center" vertical="center" wrapText="1"/>
    </xf>
    <xf numFmtId="0" fontId="3" fillId="0" borderId="4" xfId="1" applyFont="1" applyBorder="1" applyAlignment="1">
      <alignment horizontal="center" vertical="center" wrapText="1"/>
    </xf>
    <xf numFmtId="0" fontId="3" fillId="0" borderId="8" xfId="1" applyFont="1" applyBorder="1" applyAlignment="1">
      <alignment horizontal="center" vertical="center" wrapText="1"/>
    </xf>
    <xf numFmtId="0" fontId="5" fillId="0" borderId="8" xfId="1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167" fontId="5" fillId="0" borderId="8" xfId="1" applyNumberFormat="1" applyFont="1" applyBorder="1" applyAlignment="1">
      <alignment horizontal="center" vertical="center" wrapText="1"/>
    </xf>
    <xf numFmtId="167" fontId="5" fillId="0" borderId="8" xfId="0" applyNumberFormat="1" applyFont="1" applyBorder="1" applyAlignment="1">
      <alignment horizontal="right" vertical="center" wrapText="1"/>
    </xf>
    <xf numFmtId="167" fontId="5" fillId="0" borderId="8" xfId="1" applyNumberFormat="1" applyFont="1" applyBorder="1" applyAlignment="1">
      <alignment horizontal="right" vertical="center" wrapText="1"/>
    </xf>
    <xf numFmtId="0" fontId="5" fillId="0" borderId="8" xfId="0" applyFont="1" applyBorder="1" applyAlignment="1">
      <alignment vertical="center"/>
    </xf>
    <xf numFmtId="167" fontId="3" fillId="0" borderId="8" xfId="0" applyNumberFormat="1" applyFont="1" applyBorder="1" applyAlignment="1">
      <alignment horizontal="right" vertical="center" wrapText="1"/>
    </xf>
    <xf numFmtId="167" fontId="3" fillId="0" borderId="8" xfId="1" applyNumberFormat="1" applyFont="1" applyBorder="1" applyAlignment="1">
      <alignment horizontal="right" vertical="center" wrapText="1"/>
    </xf>
    <xf numFmtId="9" fontId="1" fillId="4" borderId="0" xfId="0" applyNumberFormat="1" applyFont="1" applyFill="1" applyAlignment="1">
      <alignment horizontal="center" vertical="center" wrapText="1"/>
    </xf>
    <xf numFmtId="9" fontId="7" fillId="0" borderId="0" xfId="0" applyNumberFormat="1" applyFont="1" applyAlignment="1">
      <alignment horizontal="center" vertical="center"/>
    </xf>
    <xf numFmtId="9" fontId="1" fillId="0" borderId="0" xfId="0" applyNumberFormat="1" applyFont="1" applyAlignment="1">
      <alignment horizontal="center" vertical="center"/>
    </xf>
    <xf numFmtId="9" fontId="3" fillId="4" borderId="4" xfId="0" applyNumberFormat="1" applyFont="1" applyFill="1" applyBorder="1" applyAlignment="1">
      <alignment horizontal="center" vertical="center" wrapText="1"/>
    </xf>
    <xf numFmtId="9" fontId="5" fillId="0" borderId="8" xfId="0" applyNumberFormat="1" applyFont="1" applyBorder="1" applyAlignment="1">
      <alignment horizontal="center" vertical="center" wrapText="1"/>
    </xf>
    <xf numFmtId="9" fontId="3" fillId="0" borderId="8" xfId="0" applyNumberFormat="1" applyFont="1" applyBorder="1" applyAlignment="1">
      <alignment horizontal="center" vertical="center" wrapText="1"/>
    </xf>
    <xf numFmtId="9" fontId="0" fillId="0" borderId="0" xfId="0" applyNumberFormat="1" applyAlignment="1">
      <alignment horizontal="center"/>
    </xf>
    <xf numFmtId="0" fontId="3" fillId="4" borderId="4" xfId="0" applyFont="1" applyFill="1" applyBorder="1" applyAlignment="1">
      <alignment horizontal="center" vertical="center" wrapText="1"/>
    </xf>
    <xf numFmtId="0" fontId="4" fillId="4" borderId="4" xfId="0" applyFont="1" applyFill="1" applyBorder="1" applyAlignment="1">
      <alignment horizontal="center" vertical="center" wrapText="1"/>
    </xf>
    <xf numFmtId="164" fontId="4" fillId="4" borderId="4" xfId="0" applyNumberFormat="1" applyFont="1" applyFill="1" applyBorder="1" applyAlignment="1">
      <alignment horizontal="center" vertical="center" wrapText="1"/>
    </xf>
    <xf numFmtId="165" fontId="3" fillId="4" borderId="4" xfId="0" applyNumberFormat="1" applyFont="1" applyFill="1" applyBorder="1" applyAlignment="1">
      <alignment horizontal="center" vertical="center" wrapText="1"/>
    </xf>
    <xf numFmtId="4" fontId="5" fillId="0" borderId="8" xfId="1" applyNumberFormat="1" applyFont="1" applyBorder="1" applyAlignment="1">
      <alignment horizontal="center" vertical="center" wrapText="1"/>
    </xf>
    <xf numFmtId="4" fontId="3" fillId="0" borderId="8" xfId="1" applyNumberFormat="1" applyFont="1" applyBorder="1" applyAlignment="1">
      <alignment horizontal="center" vertical="center" wrapText="1"/>
    </xf>
    <xf numFmtId="0" fontId="3" fillId="4" borderId="13" xfId="0" applyFont="1" applyFill="1" applyBorder="1" applyAlignment="1">
      <alignment horizontal="left" vertical="center" wrapText="1"/>
    </xf>
    <xf numFmtId="0" fontId="3" fillId="4" borderId="8" xfId="0" applyFont="1" applyFill="1" applyBorder="1" applyAlignment="1">
      <alignment horizontal="center" vertical="center" wrapText="1"/>
    </xf>
    <xf numFmtId="164" fontId="3" fillId="4" borderId="14" xfId="0" applyNumberFormat="1" applyFont="1" applyFill="1" applyBorder="1" applyAlignment="1">
      <alignment horizontal="center" vertical="center" wrapText="1"/>
    </xf>
    <xf numFmtId="0" fontId="3" fillId="0" borderId="14" xfId="0" applyFont="1" applyBorder="1" applyAlignment="1">
      <alignment horizontal="right" vertical="center"/>
    </xf>
    <xf numFmtId="164" fontId="3" fillId="4" borderId="14" xfId="0" applyNumberFormat="1" applyFont="1" applyFill="1" applyBorder="1" applyAlignment="1">
      <alignment horizontal="right" vertical="center" wrapText="1"/>
    </xf>
    <xf numFmtId="164" fontId="1" fillId="4" borderId="14" xfId="0" applyNumberFormat="1" applyFont="1" applyFill="1" applyBorder="1" applyAlignment="1">
      <alignment horizontal="right" vertical="center" wrapText="1"/>
    </xf>
    <xf numFmtId="9" fontId="1" fillId="4" borderId="14" xfId="0" applyNumberFormat="1" applyFont="1" applyFill="1" applyBorder="1" applyAlignment="1">
      <alignment horizontal="center" vertical="center" wrapText="1"/>
    </xf>
    <xf numFmtId="165" fontId="1" fillId="4" borderId="14" xfId="0" applyNumberFormat="1" applyFont="1" applyFill="1" applyBorder="1" applyAlignment="1">
      <alignment horizontal="right" vertical="center" wrapText="1"/>
    </xf>
    <xf numFmtId="0" fontId="3" fillId="4" borderId="15" xfId="0" applyFont="1" applyFill="1" applyBorder="1" applyAlignment="1">
      <alignment horizontal="center" vertical="center" wrapText="1"/>
    </xf>
    <xf numFmtId="0" fontId="6" fillId="0" borderId="8" xfId="0" applyFont="1" applyBorder="1" applyAlignment="1">
      <alignment horizontal="justify" vertical="center" wrapText="1"/>
    </xf>
    <xf numFmtId="0" fontId="5" fillId="4" borderId="8" xfId="0" applyFont="1" applyFill="1" applyBorder="1" applyAlignment="1">
      <alignment horizontal="center" vertical="center" wrapText="1"/>
    </xf>
    <xf numFmtId="0" fontId="6" fillId="4" borderId="8" xfId="0" applyFont="1" applyFill="1" applyBorder="1" applyAlignment="1">
      <alignment horizontal="center" vertical="center" wrapText="1"/>
    </xf>
    <xf numFmtId="164" fontId="6" fillId="4" borderId="8" xfId="0" applyNumberFormat="1" applyFont="1" applyFill="1" applyBorder="1" applyAlignment="1">
      <alignment horizontal="right" vertical="center" wrapText="1"/>
    </xf>
    <xf numFmtId="9" fontId="5" fillId="4" borderId="8" xfId="0" applyNumberFormat="1" applyFont="1" applyFill="1" applyBorder="1" applyAlignment="1">
      <alignment horizontal="center" vertical="center" wrapText="1"/>
    </xf>
    <xf numFmtId="0" fontId="4" fillId="4" borderId="8" xfId="0" applyFont="1" applyFill="1" applyBorder="1" applyAlignment="1">
      <alignment horizontal="center" vertical="center" wrapText="1"/>
    </xf>
    <xf numFmtId="0" fontId="3" fillId="0" borderId="17" xfId="1" applyFont="1" applyBorder="1" applyAlignment="1">
      <alignment horizontal="center" vertical="center" wrapText="1"/>
    </xf>
    <xf numFmtId="0" fontId="4" fillId="6" borderId="0" xfId="1" applyFont="1" applyFill="1" applyAlignment="1">
      <alignment horizontal="left" vertical="center" wrapText="1"/>
    </xf>
    <xf numFmtId="0" fontId="3" fillId="4" borderId="18" xfId="0" applyFont="1" applyFill="1" applyBorder="1" applyAlignment="1">
      <alignment horizontal="center" vertical="center" wrapText="1"/>
    </xf>
    <xf numFmtId="0" fontId="4" fillId="6" borderId="17" xfId="1" applyFont="1" applyFill="1" applyBorder="1" applyAlignment="1">
      <alignment horizontal="left" vertical="center" wrapText="1"/>
    </xf>
    <xf numFmtId="0" fontId="14" fillId="0" borderId="0" xfId="0" applyFont="1"/>
    <xf numFmtId="0" fontId="10" fillId="0" borderId="0" xfId="0" applyFont="1" applyAlignment="1">
      <alignment vertical="center"/>
    </xf>
    <xf numFmtId="0" fontId="10" fillId="0" borderId="0" xfId="0" applyFont="1" applyAlignment="1">
      <alignment horizontal="left" vertical="center"/>
    </xf>
    <xf numFmtId="0" fontId="10" fillId="0" borderId="0" xfId="0" applyFont="1" applyAlignment="1">
      <alignment horizontal="center" vertical="center"/>
    </xf>
    <xf numFmtId="9" fontId="10" fillId="0" borderId="0" xfId="0" applyNumberFormat="1" applyFont="1" applyAlignment="1">
      <alignment horizontal="center" vertical="center"/>
    </xf>
    <xf numFmtId="165" fontId="10" fillId="0" borderId="0" xfId="0" applyNumberFormat="1" applyFont="1" applyAlignment="1">
      <alignment vertical="center"/>
    </xf>
    <xf numFmtId="0" fontId="4" fillId="6" borderId="22" xfId="1" applyFont="1" applyFill="1" applyBorder="1" applyAlignment="1">
      <alignment horizontal="left" vertical="center" wrapText="1"/>
    </xf>
    <xf numFmtId="0" fontId="4" fillId="6" borderId="16" xfId="1" applyFont="1" applyFill="1" applyBorder="1" applyAlignment="1">
      <alignment horizontal="center" vertical="center" wrapText="1"/>
    </xf>
    <xf numFmtId="167" fontId="5" fillId="0" borderId="8" xfId="0" applyNumberFormat="1" applyFont="1" applyBorder="1" applyAlignment="1">
      <alignment horizontal="center" vertical="center" wrapText="1"/>
    </xf>
    <xf numFmtId="0" fontId="5" fillId="4" borderId="0" xfId="0" applyFont="1" applyFill="1" applyAlignment="1">
      <alignment horizontal="center" vertical="center" wrapText="1"/>
    </xf>
    <xf numFmtId="0" fontId="1" fillId="3" borderId="26" xfId="0" applyFont="1" applyFill="1" applyBorder="1" applyAlignment="1">
      <alignment vertical="center"/>
    </xf>
    <xf numFmtId="0" fontId="1" fillId="3" borderId="27" xfId="0" applyFont="1" applyFill="1" applyBorder="1" applyAlignment="1">
      <alignment vertical="center"/>
    </xf>
    <xf numFmtId="0" fontId="1" fillId="3" borderId="28" xfId="0" applyFont="1" applyFill="1" applyBorder="1" applyAlignment="1">
      <alignment vertical="center"/>
    </xf>
    <xf numFmtId="0" fontId="6" fillId="6" borderId="16" xfId="1" applyFont="1" applyFill="1" applyBorder="1" applyAlignment="1">
      <alignment horizontal="center" vertical="center" wrapText="1"/>
    </xf>
    <xf numFmtId="2" fontId="6" fillId="6" borderId="16" xfId="1" applyNumberFormat="1" applyFont="1" applyFill="1" applyBorder="1" applyAlignment="1">
      <alignment horizontal="center" vertical="center" wrapText="1"/>
    </xf>
    <xf numFmtId="9" fontId="6" fillId="6" borderId="16" xfId="1" applyNumberFormat="1" applyFont="1" applyFill="1" applyBorder="1" applyAlignment="1">
      <alignment horizontal="center" vertical="center" wrapText="1"/>
    </xf>
    <xf numFmtId="0" fontId="4" fillId="6" borderId="31" xfId="1" applyFont="1" applyFill="1" applyBorder="1" applyAlignment="1">
      <alignment horizontal="left" vertical="center" wrapText="1"/>
    </xf>
    <xf numFmtId="0" fontId="3" fillId="0" borderId="4" xfId="1" applyFont="1" applyBorder="1" applyAlignment="1">
      <alignment horizontal="center" vertical="center" wrapText="1" readingOrder="2"/>
    </xf>
    <xf numFmtId="0" fontId="4" fillId="6" borderId="17" xfId="1" applyFont="1" applyFill="1" applyBorder="1" applyAlignment="1">
      <alignment horizontal="center" vertical="center" wrapText="1"/>
    </xf>
    <xf numFmtId="0" fontId="4" fillId="6" borderId="8" xfId="1" applyFont="1" applyFill="1" applyBorder="1" applyAlignment="1">
      <alignment horizontal="center" vertical="center" wrapText="1"/>
    </xf>
    <xf numFmtId="2" fontId="4" fillId="6" borderId="32" xfId="1" applyNumberFormat="1" applyFont="1" applyFill="1" applyBorder="1" applyAlignment="1">
      <alignment horizontal="center" vertical="center" wrapText="1"/>
    </xf>
    <xf numFmtId="0" fontId="4" fillId="6" borderId="33" xfId="1" applyFont="1" applyFill="1" applyBorder="1" applyAlignment="1">
      <alignment horizontal="left" vertical="center" wrapText="1"/>
    </xf>
    <xf numFmtId="2" fontId="4" fillId="6" borderId="33" xfId="1" applyNumberFormat="1" applyFont="1" applyFill="1" applyBorder="1" applyAlignment="1">
      <alignment horizontal="center" vertical="center" wrapText="1"/>
    </xf>
    <xf numFmtId="2" fontId="4" fillId="6" borderId="34" xfId="1" applyNumberFormat="1" applyFont="1" applyFill="1" applyBorder="1" applyAlignment="1">
      <alignment horizontal="center" vertical="center" wrapText="1"/>
    </xf>
    <xf numFmtId="0" fontId="5" fillId="0" borderId="8" xfId="1" applyFont="1" applyBorder="1" applyAlignment="1">
      <alignment vertical="center" wrapText="1" readingOrder="2"/>
    </xf>
    <xf numFmtId="0" fontId="12" fillId="0" borderId="0" xfId="0" applyFont="1" applyAlignment="1">
      <alignment vertical="center" wrapText="1"/>
    </xf>
    <xf numFmtId="0" fontId="4" fillId="7" borderId="0" xfId="1" applyFont="1" applyFill="1" applyAlignment="1">
      <alignment horizontal="left" vertical="center" wrapText="1"/>
    </xf>
    <xf numFmtId="0" fontId="15" fillId="6" borderId="16" xfId="1" applyFont="1" applyFill="1" applyBorder="1" applyAlignment="1">
      <alignment horizontal="left" vertical="center" wrapText="1"/>
    </xf>
    <xf numFmtId="0" fontId="13" fillId="0" borderId="12" xfId="0" applyFont="1" applyBorder="1" applyAlignment="1">
      <alignment horizontal="center"/>
    </xf>
    <xf numFmtId="0" fontId="1" fillId="2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vertical="center"/>
    </xf>
    <xf numFmtId="0" fontId="8" fillId="7" borderId="9" xfId="1" applyFont="1" applyFill="1" applyBorder="1" applyAlignment="1">
      <alignment horizontal="left" vertical="center" wrapText="1"/>
    </xf>
    <xf numFmtId="0" fontId="8" fillId="7" borderId="10" xfId="1" applyFont="1" applyFill="1" applyBorder="1" applyAlignment="1">
      <alignment horizontal="left" vertical="center" wrapText="1"/>
    </xf>
    <xf numFmtId="0" fontId="8" fillId="7" borderId="11" xfId="1" applyFont="1" applyFill="1" applyBorder="1" applyAlignment="1">
      <alignment horizontal="left" vertical="center" wrapText="1"/>
    </xf>
    <xf numFmtId="0" fontId="4" fillId="6" borderId="29" xfId="1" applyFont="1" applyFill="1" applyBorder="1" applyAlignment="1">
      <alignment horizontal="left" vertical="center" wrapText="1"/>
    </xf>
    <xf numFmtId="0" fontId="4" fillId="6" borderId="30" xfId="1" applyFont="1" applyFill="1" applyBorder="1" applyAlignment="1">
      <alignment horizontal="left" vertical="center" wrapText="1"/>
    </xf>
    <xf numFmtId="0" fontId="1" fillId="5" borderId="23" xfId="1" applyFont="1" applyFill="1" applyBorder="1" applyAlignment="1">
      <alignment horizontal="left" wrapText="1"/>
    </xf>
    <xf numFmtId="0" fontId="1" fillId="5" borderId="20" xfId="1" applyFont="1" applyFill="1" applyBorder="1" applyAlignment="1">
      <alignment horizontal="left" wrapText="1"/>
    </xf>
    <xf numFmtId="0" fontId="1" fillId="5" borderId="24" xfId="1" applyFont="1" applyFill="1" applyBorder="1" applyAlignment="1">
      <alignment horizontal="left" wrapText="1"/>
    </xf>
    <xf numFmtId="0" fontId="1" fillId="5" borderId="25" xfId="1" applyFont="1" applyFill="1" applyBorder="1" applyAlignment="1">
      <alignment horizontal="left" wrapText="1"/>
    </xf>
    <xf numFmtId="0" fontId="3" fillId="0" borderId="8" xfId="1" applyFont="1" applyBorder="1" applyAlignment="1">
      <alignment horizontal="left" vertical="center" wrapText="1"/>
    </xf>
    <xf numFmtId="0" fontId="1" fillId="5" borderId="5" xfId="1" applyFont="1" applyFill="1" applyBorder="1" applyAlignment="1">
      <alignment horizontal="left" wrapText="1"/>
    </xf>
    <xf numFmtId="0" fontId="1" fillId="5" borderId="6" xfId="1" applyFont="1" applyFill="1" applyBorder="1" applyAlignment="1">
      <alignment horizontal="left" wrapText="1"/>
    </xf>
    <xf numFmtId="0" fontId="1" fillId="5" borderId="7" xfId="1" applyFont="1" applyFill="1" applyBorder="1" applyAlignment="1">
      <alignment horizontal="left" wrapText="1"/>
    </xf>
    <xf numFmtId="0" fontId="4" fillId="7" borderId="19" xfId="1" applyFont="1" applyFill="1" applyBorder="1" applyAlignment="1">
      <alignment horizontal="left" vertical="center" wrapText="1"/>
    </xf>
    <xf numFmtId="0" fontId="4" fillId="7" borderId="20" xfId="1" applyFont="1" applyFill="1" applyBorder="1" applyAlignment="1">
      <alignment horizontal="left" vertical="center" wrapText="1"/>
    </xf>
    <xf numFmtId="0" fontId="4" fillId="7" borderId="21" xfId="1" applyFont="1" applyFill="1" applyBorder="1" applyAlignment="1">
      <alignment horizontal="left" vertical="center" wrapText="1"/>
    </xf>
  </cellXfs>
  <cellStyles count="2">
    <cellStyle name="Excel Built-in Normal" xfId="1" xr:uid="{190B6322-8749-4BC5-B17C-B7D250531453}"/>
    <cellStyle name="Normalny" xfId="0" builtinId="0"/>
  </cellStyles>
  <dxfs count="0"/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D21412-7762-4513-B1C3-76916E31ACCB}">
  <dimension ref="B1:Q40"/>
  <sheetViews>
    <sheetView tabSelected="1" topLeftCell="A22" zoomScaleNormal="100" workbookViewId="0">
      <selection activeCell="Q33" sqref="Q33"/>
    </sheetView>
  </sheetViews>
  <sheetFormatPr defaultRowHeight="15" x14ac:dyDescent="0.25"/>
  <cols>
    <col min="1" max="1" width="2" customWidth="1"/>
    <col min="2" max="2" width="8.5703125" customWidth="1"/>
    <col min="3" max="3" width="37.42578125" customWidth="1"/>
    <col min="6" max="6" width="10.7109375" customWidth="1"/>
    <col min="7" max="7" width="15" customWidth="1"/>
    <col min="8" max="8" width="8.85546875" style="52" customWidth="1"/>
    <col min="9" max="9" width="10.5703125" customWidth="1"/>
    <col min="10" max="10" width="23.28515625" customWidth="1"/>
    <col min="11" max="11" width="10.140625" customWidth="1"/>
    <col min="12" max="12" width="11.28515625" customWidth="1"/>
  </cols>
  <sheetData>
    <row r="1" spans="2:12" x14ac:dyDescent="0.25">
      <c r="D1" s="106"/>
      <c r="E1" s="106"/>
      <c r="F1" s="106"/>
      <c r="G1" s="106"/>
    </row>
    <row r="2" spans="2:12" ht="41.1" customHeight="1" x14ac:dyDescent="0.25">
      <c r="B2" s="107" t="s">
        <v>49</v>
      </c>
      <c r="C2" s="107"/>
      <c r="D2" s="107"/>
      <c r="E2" s="107"/>
      <c r="F2" s="107"/>
      <c r="G2" s="107"/>
      <c r="H2" s="107"/>
      <c r="I2" s="107"/>
      <c r="J2" s="107"/>
      <c r="K2" s="107"/>
      <c r="L2" s="107"/>
    </row>
    <row r="3" spans="2:12" ht="25.5" customHeight="1" x14ac:dyDescent="0.25">
      <c r="B3" s="23"/>
      <c r="C3" s="23"/>
      <c r="D3" s="23"/>
      <c r="E3" s="23"/>
      <c r="F3" s="23"/>
      <c r="G3" s="24"/>
      <c r="H3" s="46"/>
      <c r="I3" s="24"/>
      <c r="J3" s="24"/>
      <c r="K3" s="87"/>
      <c r="L3" s="87"/>
    </row>
    <row r="4" spans="2:12" x14ac:dyDescent="0.25">
      <c r="B4" s="11"/>
      <c r="C4" s="11"/>
      <c r="D4" s="11"/>
      <c r="E4" s="11"/>
      <c r="F4" s="11"/>
      <c r="G4" s="11"/>
      <c r="H4" s="47"/>
      <c r="I4" s="12"/>
      <c r="J4" s="11"/>
      <c r="K4" s="11"/>
      <c r="L4" s="11"/>
    </row>
    <row r="5" spans="2:12" ht="15.75" thickBot="1" x14ac:dyDescent="0.3">
      <c r="B5" s="88" t="s">
        <v>25</v>
      </c>
      <c r="C5" s="89"/>
      <c r="D5" s="89"/>
      <c r="E5" s="89"/>
      <c r="F5" s="89"/>
      <c r="G5" s="89"/>
      <c r="H5" s="89"/>
      <c r="I5" s="89"/>
      <c r="J5" s="89"/>
      <c r="K5" s="89"/>
      <c r="L5" s="90"/>
    </row>
    <row r="6" spans="2:12" ht="31.5" x14ac:dyDescent="0.25">
      <c r="B6" s="7" t="s">
        <v>0</v>
      </c>
      <c r="C6" s="7" t="s">
        <v>1</v>
      </c>
      <c r="D6" s="7" t="s">
        <v>2</v>
      </c>
      <c r="E6" s="25" t="s">
        <v>19</v>
      </c>
      <c r="F6" s="8" t="s">
        <v>3</v>
      </c>
      <c r="G6" s="8" t="s">
        <v>20</v>
      </c>
      <c r="H6" s="35" t="s">
        <v>4</v>
      </c>
      <c r="I6" s="9" t="s">
        <v>5</v>
      </c>
      <c r="J6" s="8" t="s">
        <v>21</v>
      </c>
      <c r="K6" s="25" t="s">
        <v>22</v>
      </c>
      <c r="L6" s="7" t="s">
        <v>6</v>
      </c>
    </row>
    <row r="7" spans="2:12" ht="22.5" x14ac:dyDescent="0.25">
      <c r="B7" s="1" t="s">
        <v>14</v>
      </c>
      <c r="C7" s="27" t="s">
        <v>23</v>
      </c>
      <c r="D7" s="3" t="s">
        <v>9</v>
      </c>
      <c r="E7" s="4">
        <v>2000</v>
      </c>
      <c r="F7" s="10"/>
      <c r="G7" s="10"/>
      <c r="H7" s="33"/>
      <c r="I7" s="13"/>
      <c r="J7" s="10">
        <f>G7+I7</f>
        <v>0</v>
      </c>
      <c r="K7" s="2"/>
      <c r="L7" s="1"/>
    </row>
    <row r="8" spans="2:12" ht="33.75" x14ac:dyDescent="0.25">
      <c r="B8" s="1" t="s">
        <v>16</v>
      </c>
      <c r="C8" s="27" t="s">
        <v>11</v>
      </c>
      <c r="D8" s="3" t="s">
        <v>9</v>
      </c>
      <c r="E8" s="4">
        <v>1200</v>
      </c>
      <c r="F8" s="10"/>
      <c r="G8" s="10"/>
      <c r="H8" s="33"/>
      <c r="I8" s="13"/>
      <c r="J8" s="10">
        <f t="shared" ref="J8:J10" si="0">G8+I8</f>
        <v>0</v>
      </c>
      <c r="K8" s="2"/>
      <c r="L8" s="1"/>
    </row>
    <row r="9" spans="2:12" ht="33.75" x14ac:dyDescent="0.25">
      <c r="B9" s="5" t="s">
        <v>48</v>
      </c>
      <c r="C9" s="28" t="s">
        <v>26</v>
      </c>
      <c r="D9" s="6" t="s">
        <v>8</v>
      </c>
      <c r="E9" s="14">
        <v>300</v>
      </c>
      <c r="F9" s="15"/>
      <c r="G9" s="10"/>
      <c r="H9" s="34"/>
      <c r="I9" s="13"/>
      <c r="J9" s="10">
        <f t="shared" si="0"/>
        <v>0</v>
      </c>
      <c r="K9" s="26"/>
      <c r="L9" s="5"/>
    </row>
    <row r="10" spans="2:12" ht="22.5" x14ac:dyDescent="0.25">
      <c r="B10" s="60" t="s">
        <v>29</v>
      </c>
      <c r="C10" s="68" t="s">
        <v>38</v>
      </c>
      <c r="D10" s="69" t="s">
        <v>10</v>
      </c>
      <c r="E10" s="70">
        <v>1</v>
      </c>
      <c r="F10" s="71"/>
      <c r="G10" s="10"/>
      <c r="H10" s="72"/>
      <c r="I10" s="13"/>
      <c r="J10" s="10">
        <f t="shared" si="0"/>
        <v>0</v>
      </c>
      <c r="K10" s="73"/>
      <c r="L10" s="60"/>
    </row>
    <row r="11" spans="2:12" ht="24.75" customHeight="1" thickBot="1" x14ac:dyDescent="0.3">
      <c r="B11" s="59" t="s">
        <v>7</v>
      </c>
      <c r="C11" s="59"/>
      <c r="D11" s="61"/>
      <c r="E11" s="62"/>
      <c r="F11" s="63"/>
      <c r="G11" s="64">
        <f>SUM(G7:G9)</f>
        <v>0</v>
      </c>
      <c r="H11" s="65"/>
      <c r="I11" s="66">
        <f t="shared" ref="I11:J11" si="1">SUM(I7:I9)</f>
        <v>0</v>
      </c>
      <c r="J11" s="64">
        <f t="shared" si="1"/>
        <v>0</v>
      </c>
      <c r="K11" s="67"/>
      <c r="L11" s="67"/>
    </row>
    <row r="12" spans="2:12" x14ac:dyDescent="0.25">
      <c r="B12" s="16"/>
      <c r="C12" s="16"/>
      <c r="D12" s="17"/>
      <c r="E12" s="18"/>
      <c r="F12" s="19"/>
      <c r="G12" s="19"/>
      <c r="H12" s="46"/>
      <c r="I12" s="20"/>
      <c r="J12" s="19"/>
      <c r="K12" s="16"/>
      <c r="L12" s="16"/>
    </row>
    <row r="13" spans="2:12" x14ac:dyDescent="0.25">
      <c r="B13" s="108"/>
      <c r="C13" s="108"/>
      <c r="D13" s="108"/>
      <c r="E13" s="108"/>
      <c r="F13" s="108"/>
      <c r="G13" s="108"/>
      <c r="H13" s="108"/>
      <c r="I13" s="108"/>
      <c r="J13" s="108"/>
      <c r="K13" s="108"/>
      <c r="L13" s="108"/>
    </row>
    <row r="14" spans="2:12" x14ac:dyDescent="0.25">
      <c r="B14" s="29"/>
      <c r="C14" s="29"/>
      <c r="D14" s="29"/>
      <c r="E14" s="29"/>
      <c r="F14" s="29"/>
      <c r="G14" s="30"/>
      <c r="H14" s="48"/>
      <c r="I14" s="31"/>
      <c r="J14" s="30"/>
      <c r="K14" s="32"/>
      <c r="L14" s="32"/>
    </row>
    <row r="15" spans="2:12" ht="15.75" thickBot="1" x14ac:dyDescent="0.3">
      <c r="B15" s="11"/>
      <c r="C15" s="21"/>
      <c r="D15" s="22"/>
      <c r="E15" s="11"/>
      <c r="F15" s="11"/>
      <c r="G15" s="11"/>
      <c r="H15" s="47"/>
      <c r="I15" s="12"/>
      <c r="J15" s="11"/>
      <c r="K15" s="11"/>
      <c r="L15" s="11"/>
    </row>
    <row r="16" spans="2:12" ht="15.95" customHeight="1" thickBot="1" x14ac:dyDescent="0.3">
      <c r="B16" s="119" t="s">
        <v>24</v>
      </c>
      <c r="C16" s="120"/>
      <c r="D16" s="120"/>
      <c r="E16" s="120"/>
      <c r="F16" s="120"/>
      <c r="G16" s="120"/>
      <c r="H16" s="120"/>
      <c r="I16" s="120"/>
      <c r="J16" s="120"/>
      <c r="K16" s="120"/>
      <c r="L16" s="121"/>
    </row>
    <row r="17" spans="2:17" ht="31.5" x14ac:dyDescent="0.25">
      <c r="B17" s="36" t="s">
        <v>12</v>
      </c>
      <c r="C17" s="95" t="s">
        <v>13</v>
      </c>
      <c r="D17" s="53" t="s">
        <v>2</v>
      </c>
      <c r="E17" s="54" t="s">
        <v>19</v>
      </c>
      <c r="F17" s="55" t="s">
        <v>3</v>
      </c>
      <c r="G17" s="55" t="s">
        <v>20</v>
      </c>
      <c r="H17" s="49" t="s">
        <v>4</v>
      </c>
      <c r="I17" s="56" t="s">
        <v>5</v>
      </c>
      <c r="J17" s="55" t="s">
        <v>21</v>
      </c>
      <c r="K17" s="54" t="s">
        <v>22</v>
      </c>
      <c r="L17" s="53" t="s">
        <v>6</v>
      </c>
    </row>
    <row r="18" spans="2:17" x14ac:dyDescent="0.25">
      <c r="B18" s="37" t="s">
        <v>14</v>
      </c>
      <c r="C18" s="102" t="s">
        <v>15</v>
      </c>
      <c r="D18" s="38" t="s">
        <v>8</v>
      </c>
      <c r="E18" s="39">
        <v>25</v>
      </c>
      <c r="F18" s="40"/>
      <c r="G18" s="41"/>
      <c r="H18" s="50"/>
      <c r="I18" s="57"/>
      <c r="J18" s="42">
        <f>G18+I18</f>
        <v>0</v>
      </c>
      <c r="K18" s="38"/>
      <c r="L18" s="43"/>
    </row>
    <row r="19" spans="2:17" x14ac:dyDescent="0.25">
      <c r="B19" s="37" t="s">
        <v>16</v>
      </c>
      <c r="C19" s="102" t="s">
        <v>17</v>
      </c>
      <c r="D19" s="38" t="s">
        <v>8</v>
      </c>
      <c r="E19" s="38">
        <v>40</v>
      </c>
      <c r="F19" s="40"/>
      <c r="G19" s="41"/>
      <c r="H19" s="50"/>
      <c r="I19" s="57"/>
      <c r="J19" s="42">
        <f t="shared" ref="J19:J24" si="2">G19+I19</f>
        <v>0</v>
      </c>
      <c r="K19" s="38"/>
      <c r="L19" s="43"/>
    </row>
    <row r="20" spans="2:17" x14ac:dyDescent="0.25">
      <c r="B20" s="37" t="s">
        <v>39</v>
      </c>
      <c r="C20" s="102" t="s">
        <v>40</v>
      </c>
      <c r="D20" s="38" t="s">
        <v>8</v>
      </c>
      <c r="E20" s="38">
        <v>12</v>
      </c>
      <c r="F20" s="40"/>
      <c r="G20" s="41"/>
      <c r="H20" s="50"/>
      <c r="I20" s="57"/>
      <c r="J20" s="42">
        <f t="shared" si="2"/>
        <v>0</v>
      </c>
      <c r="K20" s="38"/>
      <c r="L20" s="43"/>
    </row>
    <row r="21" spans="2:17" x14ac:dyDescent="0.25">
      <c r="B21" s="37" t="s">
        <v>29</v>
      </c>
      <c r="C21" s="102" t="s">
        <v>27</v>
      </c>
      <c r="D21" s="38" t="s">
        <v>8</v>
      </c>
      <c r="E21" s="38">
        <v>20</v>
      </c>
      <c r="F21" s="40"/>
      <c r="G21" s="41"/>
      <c r="H21" s="50"/>
      <c r="I21" s="57"/>
      <c r="J21" s="42">
        <f t="shared" si="2"/>
        <v>0</v>
      </c>
      <c r="K21" s="38"/>
      <c r="L21" s="43"/>
    </row>
    <row r="22" spans="2:17" x14ac:dyDescent="0.25">
      <c r="B22" s="37" t="s">
        <v>30</v>
      </c>
      <c r="C22" s="102" t="s">
        <v>28</v>
      </c>
      <c r="D22" s="38" t="s">
        <v>8</v>
      </c>
      <c r="E22" s="38">
        <v>10</v>
      </c>
      <c r="F22" s="40"/>
      <c r="G22" s="41"/>
      <c r="H22" s="50"/>
      <c r="I22" s="57"/>
      <c r="J22" s="42">
        <f t="shared" si="2"/>
        <v>0</v>
      </c>
      <c r="K22" s="38"/>
      <c r="L22" s="43"/>
    </row>
    <row r="23" spans="2:17" x14ac:dyDescent="0.25">
      <c r="B23" s="37" t="s">
        <v>31</v>
      </c>
      <c r="C23" s="102" t="s">
        <v>32</v>
      </c>
      <c r="D23" s="38" t="s">
        <v>8</v>
      </c>
      <c r="E23" s="38">
        <v>1</v>
      </c>
      <c r="F23" s="40"/>
      <c r="G23" s="41"/>
      <c r="H23" s="50"/>
      <c r="I23" s="57"/>
      <c r="J23" s="42">
        <f t="shared" si="2"/>
        <v>0</v>
      </c>
      <c r="K23" s="38"/>
      <c r="L23" s="43"/>
    </row>
    <row r="24" spans="2:17" x14ac:dyDescent="0.25">
      <c r="B24" s="37" t="s">
        <v>42</v>
      </c>
      <c r="C24" s="102" t="s">
        <v>41</v>
      </c>
      <c r="D24" s="38" t="s">
        <v>8</v>
      </c>
      <c r="E24" s="38">
        <v>2</v>
      </c>
      <c r="F24" s="40"/>
      <c r="G24" s="41"/>
      <c r="H24" s="50"/>
      <c r="I24" s="57"/>
      <c r="J24" s="42">
        <f t="shared" si="2"/>
        <v>0</v>
      </c>
      <c r="K24" s="38"/>
      <c r="L24" s="43"/>
    </row>
    <row r="25" spans="2:17" x14ac:dyDescent="0.25">
      <c r="B25" s="118" t="s">
        <v>18</v>
      </c>
      <c r="C25" s="118"/>
      <c r="D25" s="118"/>
      <c r="E25" s="118"/>
      <c r="F25" s="118"/>
      <c r="G25" s="44">
        <f>SUM(G18:G24)</f>
        <v>0</v>
      </c>
      <c r="H25" s="51"/>
      <c r="I25" s="58">
        <f>SUM(I18:I23)</f>
        <v>0</v>
      </c>
      <c r="J25" s="45">
        <f>SUM(J18:J24)</f>
        <v>0</v>
      </c>
      <c r="K25" s="37"/>
      <c r="L25" s="43"/>
    </row>
    <row r="26" spans="2:17" ht="14.45" customHeight="1" x14ac:dyDescent="0.25">
      <c r="B26" s="122" t="s">
        <v>33</v>
      </c>
      <c r="C26" s="123"/>
      <c r="D26" s="123"/>
      <c r="E26" s="123"/>
      <c r="F26" s="123"/>
      <c r="G26" s="123"/>
      <c r="H26" s="123"/>
      <c r="I26" s="123"/>
      <c r="J26" s="123"/>
      <c r="K26" s="123"/>
      <c r="L26" s="124"/>
      <c r="Q26" s="78"/>
    </row>
    <row r="27" spans="2:17" ht="14.45" customHeight="1" x14ac:dyDescent="0.25">
      <c r="B27" s="104"/>
      <c r="C27" s="104"/>
      <c r="D27" s="104"/>
      <c r="E27" s="104"/>
      <c r="F27" s="104"/>
      <c r="G27" s="104"/>
      <c r="H27" s="104"/>
      <c r="I27" s="104"/>
      <c r="J27" s="104"/>
      <c r="K27" s="104"/>
      <c r="L27" s="104"/>
      <c r="Q27" s="78"/>
    </row>
    <row r="28" spans="2:17" ht="14.45" customHeight="1" x14ac:dyDescent="0.25">
      <c r="B28" s="104"/>
      <c r="C28" s="104"/>
      <c r="D28" s="104"/>
      <c r="E28" s="104"/>
      <c r="F28" s="104"/>
      <c r="G28" s="104"/>
      <c r="H28" s="104"/>
      <c r="I28" s="104"/>
      <c r="J28" s="104"/>
      <c r="K28" s="104"/>
      <c r="L28" s="104"/>
      <c r="Q28" s="78"/>
    </row>
    <row r="29" spans="2:17" ht="14.45" customHeight="1" x14ac:dyDescent="0.25">
      <c r="B29" s="75"/>
      <c r="C29" s="75"/>
      <c r="D29" s="75"/>
      <c r="E29" s="75"/>
      <c r="F29" s="75"/>
      <c r="G29" s="75"/>
      <c r="H29" s="75"/>
      <c r="I29" s="75"/>
      <c r="J29" s="75"/>
      <c r="K29" s="75"/>
      <c r="L29" s="75"/>
      <c r="Q29" s="78"/>
    </row>
    <row r="30" spans="2:17" ht="14.45" customHeight="1" x14ac:dyDescent="0.25">
      <c r="B30" s="75"/>
      <c r="C30" s="75"/>
      <c r="D30" s="75"/>
      <c r="E30" s="75"/>
      <c r="F30" s="75"/>
      <c r="G30" s="75"/>
      <c r="H30" s="75"/>
      <c r="I30" s="75"/>
      <c r="J30" s="75"/>
      <c r="K30" s="75"/>
      <c r="L30" s="75"/>
      <c r="Q30" s="78"/>
    </row>
    <row r="31" spans="2:17" ht="14.45" customHeight="1" x14ac:dyDescent="0.25">
      <c r="B31" s="109" t="s">
        <v>46</v>
      </c>
      <c r="C31" s="110"/>
      <c r="D31" s="110"/>
      <c r="E31" s="110"/>
      <c r="F31" s="110"/>
      <c r="G31" s="110"/>
      <c r="H31" s="110"/>
      <c r="I31" s="110"/>
      <c r="J31" s="110"/>
      <c r="K31" s="110"/>
      <c r="L31" s="111"/>
    </row>
    <row r="32" spans="2:17" ht="37.5" customHeight="1" x14ac:dyDescent="0.25">
      <c r="B32" s="96" t="s">
        <v>0</v>
      </c>
      <c r="C32" s="96" t="s">
        <v>1</v>
      </c>
      <c r="D32" s="96" t="s">
        <v>2</v>
      </c>
      <c r="E32" s="96" t="s">
        <v>34</v>
      </c>
      <c r="F32" s="77" t="s">
        <v>3</v>
      </c>
      <c r="G32" s="77" t="s">
        <v>35</v>
      </c>
      <c r="H32" s="77" t="s">
        <v>4</v>
      </c>
      <c r="I32" s="77" t="s">
        <v>5</v>
      </c>
      <c r="J32" s="77" t="s">
        <v>36</v>
      </c>
      <c r="K32" s="77" t="s">
        <v>37</v>
      </c>
      <c r="L32" s="77" t="s">
        <v>6</v>
      </c>
    </row>
    <row r="33" spans="2:12" ht="69" customHeight="1" thickBot="1" x14ac:dyDescent="0.3">
      <c r="B33" s="85" t="s">
        <v>43</v>
      </c>
      <c r="C33" s="105" t="s">
        <v>47</v>
      </c>
      <c r="D33" s="91" t="s">
        <v>8</v>
      </c>
      <c r="E33" s="91">
        <v>1</v>
      </c>
      <c r="F33" s="91"/>
      <c r="G33" s="92"/>
      <c r="H33" s="93"/>
      <c r="I33" s="92"/>
      <c r="J33" s="92">
        <f>G33+I33</f>
        <v>0</v>
      </c>
      <c r="K33" s="85"/>
      <c r="L33" s="85"/>
    </row>
    <row r="34" spans="2:12" ht="14.45" customHeight="1" thickBot="1" x14ac:dyDescent="0.3">
      <c r="B34" s="112" t="s">
        <v>7</v>
      </c>
      <c r="C34" s="113"/>
      <c r="D34" s="113"/>
      <c r="E34" s="113"/>
      <c r="F34" s="113"/>
      <c r="G34" s="98">
        <f>SUM(G33)</f>
        <v>0</v>
      </c>
      <c r="H34" s="99"/>
      <c r="I34" s="100">
        <f>SUM(I33)</f>
        <v>0</v>
      </c>
      <c r="J34" s="101">
        <f>SUM(J33)</f>
        <v>0</v>
      </c>
      <c r="K34" s="94"/>
      <c r="L34" s="84"/>
    </row>
    <row r="35" spans="2:12" ht="14.45" customHeight="1" x14ac:dyDescent="0.25">
      <c r="B35" s="75"/>
      <c r="C35" s="75"/>
      <c r="D35" s="75"/>
      <c r="E35" s="75"/>
      <c r="F35" s="75"/>
      <c r="G35" s="75"/>
      <c r="H35" s="75"/>
      <c r="I35" s="75"/>
      <c r="J35" s="75"/>
      <c r="K35" s="75"/>
      <c r="L35" s="75"/>
    </row>
    <row r="36" spans="2:12" ht="15.75" x14ac:dyDescent="0.25">
      <c r="B36" s="79"/>
      <c r="C36" s="80"/>
      <c r="D36" s="81"/>
      <c r="E36" s="79"/>
      <c r="F36" s="79"/>
      <c r="G36" s="79"/>
      <c r="H36" s="82"/>
      <c r="I36" s="83"/>
      <c r="J36" s="79"/>
      <c r="K36" s="79"/>
      <c r="L36" s="79"/>
    </row>
    <row r="37" spans="2:12" ht="15.75" customHeight="1" thickBot="1" x14ac:dyDescent="0.3">
      <c r="B37" s="114" t="s">
        <v>44</v>
      </c>
      <c r="C37" s="115"/>
      <c r="D37" s="116"/>
      <c r="E37" s="116"/>
      <c r="F37" s="116"/>
      <c r="G37" s="116"/>
      <c r="H37" s="116"/>
      <c r="I37" s="116"/>
      <c r="J37" s="116"/>
      <c r="K37" s="116"/>
      <c r="L37" s="117"/>
    </row>
    <row r="38" spans="2:12" ht="31.5" x14ac:dyDescent="0.25">
      <c r="B38" s="37" t="s">
        <v>12</v>
      </c>
      <c r="C38" s="97" t="s">
        <v>1</v>
      </c>
      <c r="D38" s="76" t="s">
        <v>2</v>
      </c>
      <c r="E38" s="54" t="s">
        <v>19</v>
      </c>
      <c r="F38" s="55" t="s">
        <v>3</v>
      </c>
      <c r="G38" s="55" t="s">
        <v>20</v>
      </c>
      <c r="H38" s="49" t="s">
        <v>4</v>
      </c>
      <c r="I38" s="56" t="s">
        <v>5</v>
      </c>
      <c r="J38" s="55" t="s">
        <v>21</v>
      </c>
      <c r="K38" s="54" t="s">
        <v>22</v>
      </c>
      <c r="L38" s="53" t="s">
        <v>6</v>
      </c>
    </row>
    <row r="39" spans="2:12" ht="110.25" customHeight="1" x14ac:dyDescent="0.25">
      <c r="B39" s="74" t="s">
        <v>43</v>
      </c>
      <c r="C39" s="103" t="s">
        <v>45</v>
      </c>
      <c r="D39" s="38" t="s">
        <v>8</v>
      </c>
      <c r="E39" s="38">
        <v>120</v>
      </c>
      <c r="F39" s="40"/>
      <c r="G39" s="86"/>
      <c r="H39" s="50"/>
      <c r="I39" s="57"/>
      <c r="J39" s="42">
        <f>G39+I39</f>
        <v>0</v>
      </c>
      <c r="K39" s="38"/>
      <c r="L39" s="43"/>
    </row>
    <row r="40" spans="2:12" x14ac:dyDescent="0.25">
      <c r="B40" s="118" t="s">
        <v>18</v>
      </c>
      <c r="C40" s="118"/>
      <c r="D40" s="118"/>
      <c r="E40" s="118"/>
      <c r="F40" s="118"/>
      <c r="G40" s="44">
        <f>SUM(G39:G39)</f>
        <v>0</v>
      </c>
      <c r="H40" s="51"/>
      <c r="I40" s="58">
        <f>SUM(I39:I39)</f>
        <v>0</v>
      </c>
      <c r="J40" s="45">
        <f>SUM(J39:J39)</f>
        <v>0</v>
      </c>
      <c r="K40" s="37"/>
      <c r="L40" s="43"/>
    </row>
  </sheetData>
  <mergeCells count="10">
    <mergeCell ref="B37:L37"/>
    <mergeCell ref="B40:F40"/>
    <mergeCell ref="B25:F25"/>
    <mergeCell ref="B16:L16"/>
    <mergeCell ref="B26:L26"/>
    <mergeCell ref="D1:G1"/>
    <mergeCell ref="B2:L2"/>
    <mergeCell ref="B13:L13"/>
    <mergeCell ref="B31:L31"/>
    <mergeCell ref="B34:F34"/>
  </mergeCells>
  <phoneticPr fontId="11" type="noConversion"/>
  <pageMargins left="0.70866141732283472" right="0.70866141732283472" top="0.74803149606299213" bottom="0.74803149606299213" header="0.31496062992125984" footer="0.31496062992125984"/>
  <pageSetup paperSize="9" scale="77" orientation="landscape" horizontalDpi="4294967294" verticalDpi="4294967294" r:id="rId1"/>
  <rowBreaks count="1" manualBreakCount="1">
    <brk id="30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Adriana Więcko</dc:creator>
  <cp:lastModifiedBy>DZP</cp:lastModifiedBy>
  <cp:lastPrinted>2024-10-15T10:57:29Z</cp:lastPrinted>
  <dcterms:created xsi:type="dcterms:W3CDTF">2023-10-13T10:32:05Z</dcterms:created>
  <dcterms:modified xsi:type="dcterms:W3CDTF">2024-10-17T06:59:45Z</dcterms:modified>
</cp:coreProperties>
</file>